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esidentsCabinet\Accreditation\NECHE\Appendix Documents\"/>
    </mc:Choice>
  </mc:AlternateContent>
  <xr:revisionPtr revIDLastSave="0" documentId="8_{9BF3E1C3-78AC-4426-88A9-E064075D3BB2}" xr6:coauthVersionLast="36" xr6:coauthVersionMax="36" xr10:uidLastSave="{00000000-0000-0000-0000-000000000000}"/>
  <bookViews>
    <workbookView xWindow="0" yWindow="0" windowWidth="21576" windowHeight="6480" xr2:uid="{86EC91B4-A51E-494A-9716-A34118D3E5D6}"/>
  </bookViews>
  <sheets>
    <sheet name="FY2021" sheetId="3" r:id="rId1"/>
    <sheet name="FY 2020" sheetId="1" r:id="rId2"/>
    <sheet name="FY 2019" sheetId="2" r:id="rId3"/>
  </sheets>
  <definedNames>
    <definedName name="_xlnm.Print_Area" localSheetId="2">'FY 2019'!$A$1:$H$6</definedName>
    <definedName name="_xlnm.Print_Area" localSheetId="1">'FY 2020'!$A$1:$N$21</definedName>
    <definedName name="_xlnm.Print_Area" localSheetId="0">'FY2021'!$C$1:$J$24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<sst xmlns="http://schemas.openxmlformats.org/spreadsheetml/2006/main" count="158" uniqueCount="115">
  <si>
    <t>Grant_Proposals</t>
  </si>
  <si>
    <t>Name of Grant</t>
  </si>
  <si>
    <t>NEDD Foundation</t>
  </si>
  <si>
    <t>Amount</t>
  </si>
  <si>
    <t>Project Director</t>
  </si>
  <si>
    <t>Laura Scott</t>
  </si>
  <si>
    <t>IRES</t>
  </si>
  <si>
    <t>Approved</t>
  </si>
  <si>
    <t>CC</t>
  </si>
  <si>
    <t>Fund</t>
  </si>
  <si>
    <t>Code</t>
  </si>
  <si>
    <t xml:space="preserve"> </t>
  </si>
  <si>
    <t>Grantor</t>
  </si>
  <si>
    <t>NE Delta Dental Foundation</t>
  </si>
  <si>
    <t>Campus Compact for NH</t>
  </si>
  <si>
    <t>Gear Up NH</t>
  </si>
  <si>
    <t>Larissa Striga/Luis Rosa</t>
  </si>
  <si>
    <t>241402-14CCG</t>
  </si>
  <si>
    <t>241402-14DHY</t>
  </si>
  <si>
    <t>Fund/ORN</t>
  </si>
  <si>
    <t>League for Innovation</t>
  </si>
  <si>
    <t>Mike O'Bryant</t>
  </si>
  <si>
    <t>Received</t>
  </si>
  <si>
    <t>Merrimack County Savings Bk</t>
  </si>
  <si>
    <t>MCSB Foundation</t>
  </si>
  <si>
    <t>NH Dept of Health &amp; Human Sv</t>
  </si>
  <si>
    <t>Keene Worksite Lactation</t>
  </si>
  <si>
    <t>Janet Ercolini</t>
  </si>
  <si>
    <t>Laura Scott asked for 3,500</t>
  </si>
  <si>
    <t>Careers Addressing Opiod</t>
  </si>
  <si>
    <t>241402-14HSE</t>
  </si>
  <si>
    <t>Postponed moved $ frm 141100 to 241402</t>
  </si>
  <si>
    <t>241402-14HES</t>
  </si>
  <si>
    <t xml:space="preserve">NE Delta Dental  </t>
  </si>
  <si>
    <t>Community Dental Clinic</t>
  </si>
  <si>
    <t>Deb Albrecht/Laura Scott</t>
  </si>
  <si>
    <t>NH Oral health</t>
  </si>
  <si>
    <t>USDA Share Program</t>
  </si>
  <si>
    <t>Tracey Lesser</t>
  </si>
  <si>
    <t>Farmers</t>
  </si>
  <si>
    <t>Bank of NH</t>
  </si>
  <si>
    <t>Lynx Pantry</t>
  </si>
  <si>
    <t>Laura Scott/Laura Pantano</t>
  </si>
  <si>
    <t>Laura Scott/Sue Turcotte</t>
  </si>
  <si>
    <t>Bar Harbor Bank and Trust</t>
  </si>
  <si>
    <t>Junior Service League (JSL)</t>
  </si>
  <si>
    <t>241401-14FDP</t>
  </si>
  <si>
    <t>141100-14DCL</t>
  </si>
  <si>
    <t>Union Leader</t>
  </si>
  <si>
    <t>Leftover funding will put in FY21</t>
  </si>
  <si>
    <t>N/A</t>
  </si>
  <si>
    <t>Granit State Society</t>
  </si>
  <si>
    <t>Donation</t>
  </si>
  <si>
    <t>Michelle Wade</t>
  </si>
  <si>
    <t>241402-14DMs</t>
  </si>
  <si>
    <t>No Strings - want t us for Annual Ed Mtg.</t>
  </si>
  <si>
    <t>FY21&amp;22 75K ea 5/15/20</t>
  </si>
  <si>
    <t>2,500 For Food Pantry (Rejected)</t>
  </si>
  <si>
    <t>CCSNH Grant</t>
  </si>
  <si>
    <t>234018-14SPR</t>
  </si>
  <si>
    <t>Comments</t>
  </si>
  <si>
    <t>JSI - HRSA Grant</t>
  </si>
  <si>
    <t>NAMI NH</t>
  </si>
  <si>
    <t>Luis Rosa</t>
  </si>
  <si>
    <t>5/1/2020 Suicide prevention  activities</t>
  </si>
  <si>
    <t>NH Nexus Project 2.0</t>
  </si>
  <si>
    <t>Matching Grant $4,000</t>
  </si>
  <si>
    <t>231402-14SPR</t>
  </si>
  <si>
    <t>Merrimack County Saving Bank</t>
  </si>
  <si>
    <t>Campus Care Grant</t>
  </si>
  <si>
    <t>US Dept of Labor</t>
  </si>
  <si>
    <t>Strengthening Communty Colleges</t>
  </si>
  <si>
    <t>Andrew Fisher</t>
  </si>
  <si>
    <t>Orth Tech Career Pathway</t>
  </si>
  <si>
    <t>NH Charitable Foundation</t>
  </si>
  <si>
    <t>Exeter Hospital</t>
  </si>
  <si>
    <t>Reviewed</t>
  </si>
  <si>
    <t>NACAS Foundation</t>
  </si>
  <si>
    <t>Firehouse Sub</t>
  </si>
  <si>
    <t>Laura Scott/Keith W</t>
  </si>
  <si>
    <t>Equipment $7,000</t>
  </si>
  <si>
    <t>Ultrasound System</t>
  </si>
  <si>
    <t>Food Pantry $2,000</t>
  </si>
  <si>
    <t>Not Awarded</t>
  </si>
  <si>
    <t>PEM Equip $5,000</t>
  </si>
  <si>
    <t>21-1</t>
  </si>
  <si>
    <t>21-2</t>
  </si>
  <si>
    <t>21-3</t>
  </si>
  <si>
    <t>21-4</t>
  </si>
  <si>
    <t>21-5</t>
  </si>
  <si>
    <t>19-1</t>
  </si>
  <si>
    <t>20-1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</si>
  <si>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</si>
  <si>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</si>
  <si>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</si>
  <si>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</si>
  <si>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</si>
  <si>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</si>
  <si>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</si>
  <si>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</si>
  <si>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</si>
  <si>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</si>
  <si>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20-12</t>
  </si>
  <si>
    <t>20-13</t>
  </si>
  <si>
    <t>20-14</t>
  </si>
  <si>
    <t>What Funded</t>
  </si>
  <si>
    <t>Time Period of Grant</t>
  </si>
  <si>
    <t>IRES Reviewed</t>
  </si>
  <si>
    <t>College Council Reviewed</t>
  </si>
  <si>
    <t>Fund/ORN CODE</t>
  </si>
  <si>
    <t>Reporting Requirements</t>
  </si>
  <si>
    <t>Date Report Received by IRES</t>
  </si>
  <si>
    <t>Merrimack County Conservation District</t>
  </si>
  <si>
    <t xml:space="preserve">Concord Monitor </t>
  </si>
  <si>
    <t xml:space="preserve">Matching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</si>
</sst>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14" fontId="0" fillId="0" borderId="0" xfId="0" applyNumberFormat="1"/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wrapText="1"/>
    </xf>
    <xf numFmtId="44" fontId="0" fillId="2" borderId="1" xfId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4" fontId="0" fillId="0" borderId="1" xfId="0" applyNumberFormat="1" applyBorder="1" applyAlignment="1">
      <alignment horizontal="left" wrapText="1"/>
    </xf>
    <xf numFmtId="44" fontId="0" fillId="0" borderId="0" xfId="1" applyFont="1" applyAlignment="1">
      <alignment wrapText="1"/>
    </xf>
    <xf numFmtId="164" fontId="0" fillId="0" borderId="0" xfId="0" applyNumberForma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4" fontId="2" fillId="0" borderId="1" xfId="1" applyFont="1" applyBorder="1" applyAlignment="1">
      <alignment horizontal="center" wrapText="1"/>
    </xf>
    <xf numFmtId="164" fontId="0" fillId="0" borderId="1" xfId="0" applyNumberFormat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07F3-AB5E-4B9A-8881-7BA657CF67E6}">
  <sheetPr>
    <pageSetUpPr fitToPage="1"/>
  </sheetPr>
  <dimension ref="A1:K25"/>
  <sheetViews>
    <sheetView tabSelected="1" workbookViewId="0">
      <selection activeCell="E18" sqref="E18"/>
    </sheetView>
  </sheetViews>
  <sheetFormatPr defaultColWidth="9.109375" defaultRowHeight="14.4" x14ac:dyDescent="0.3"/>
  <cols>
    <col min="1" max="1" width="9.109375" style="10"/>
    <col min="2" max="2" width="27.6640625" style="10" customWidth="1"/>
    <col min="3" max="3" width="20.33203125" style="10" customWidth="1"/>
    <col min="4" max="4" width="14.5546875" style="21" customWidth="1"/>
    <col min="5" max="5" width="17.88671875" style="10" customWidth="1"/>
    <col min="6" max="6" width="12.44140625" style="10" customWidth="1"/>
    <col min="7" max="7" width="13.6640625" style="10" customWidth="1"/>
    <col min="8" max="8" width="12.88671875" style="10" customWidth="1"/>
    <col min="9" max="9" width="16.109375" style="10" customWidth="1"/>
    <col min="10" max="10" width="17.6640625" style="10" customWidth="1"/>
    <col min="11" max="16384" width="9.109375" style="10"/>
  </cols>
  <sheetData>
    <row r="1" spans="1:11" x14ac:dyDescent="0.3">
      <c r="A1" s="8"/>
      <c r="B1" s="8" t="s">
        <v>12</v>
      </c>
      <c r="C1" s="8" t="s">
        <v>1</v>
      </c>
      <c r="D1" s="9" t="s">
        <v>3</v>
      </c>
      <c r="E1" s="8" t="s">
        <v>4</v>
      </c>
      <c r="F1" s="8" t="s">
        <v>6</v>
      </c>
      <c r="G1" s="8" t="s">
        <v>8</v>
      </c>
      <c r="H1" s="8" t="s">
        <v>19</v>
      </c>
      <c r="I1" s="8" t="s">
        <v>22</v>
      </c>
      <c r="J1" s="8" t="s">
        <v>60</v>
      </c>
      <c r="K1" s="8"/>
    </row>
    <row r="2" spans="1:11" x14ac:dyDescent="0.3">
      <c r="A2" s="8"/>
      <c r="B2" s="8"/>
      <c r="C2" s="8"/>
      <c r="D2" s="9"/>
      <c r="E2" s="8"/>
      <c r="F2" s="8" t="s">
        <v>76</v>
      </c>
      <c r="G2" s="8" t="s">
        <v>76</v>
      </c>
      <c r="H2" s="8" t="s">
        <v>10</v>
      </c>
      <c r="I2" s="8" t="s">
        <v>11</v>
      </c>
      <c r="J2" s="8" t="s">
        <v>11</v>
      </c>
    </row>
    <row r="3" spans="1:11" x14ac:dyDescent="0.3">
      <c r="A3" s="11" t="s">
        <v>85</v>
      </c>
      <c r="B3" s="16" t="s">
        <v>68</v>
      </c>
      <c r="C3" s="11" t="s">
        <v>78</v>
      </c>
      <c r="D3" s="12">
        <v>3000</v>
      </c>
      <c r="E3" s="11" t="s">
        <v>79</v>
      </c>
      <c r="F3" s="14" t="s">
        <v>11</v>
      </c>
      <c r="G3" s="14" t="s">
        <v>11</v>
      </c>
      <c r="H3" s="11" t="s">
        <v>11</v>
      </c>
      <c r="I3" s="11" t="s">
        <v>11</v>
      </c>
      <c r="J3" s="15" t="s">
        <v>84</v>
      </c>
    </row>
    <row r="4" spans="1:11" x14ac:dyDescent="0.3">
      <c r="A4" s="11" t="s">
        <v>86</v>
      </c>
      <c r="B4" s="16" t="s">
        <v>77</v>
      </c>
      <c r="C4" s="11" t="s">
        <v>69</v>
      </c>
      <c r="D4" s="12">
        <v>0</v>
      </c>
      <c r="E4" s="11" t="s">
        <v>5</v>
      </c>
      <c r="F4" s="11"/>
      <c r="G4" s="11"/>
      <c r="H4" s="11"/>
      <c r="I4" s="11" t="s">
        <v>83</v>
      </c>
      <c r="J4" s="11" t="s">
        <v>82</v>
      </c>
    </row>
    <row r="5" spans="1:11" ht="28.8" x14ac:dyDescent="0.3">
      <c r="A5" s="11" t="s">
        <v>87</v>
      </c>
      <c r="B5" s="16" t="s">
        <v>70</v>
      </c>
      <c r="C5" s="11" t="s">
        <v>71</v>
      </c>
      <c r="D5" s="12">
        <v>5000000</v>
      </c>
      <c r="E5" s="11" t="s">
        <v>72</v>
      </c>
      <c r="F5" s="11"/>
      <c r="G5" s="11"/>
      <c r="H5" s="11"/>
      <c r="I5" s="11"/>
      <c r="J5" s="11" t="s">
        <v>58</v>
      </c>
    </row>
    <row r="6" spans="1:11" x14ac:dyDescent="0.3">
      <c r="A6" s="11" t="s">
        <v>88</v>
      </c>
      <c r="B6" s="16" t="s">
        <v>75</v>
      </c>
      <c r="C6" s="11" t="s">
        <v>80</v>
      </c>
      <c r="D6" s="12">
        <v>7000</v>
      </c>
      <c r="E6" s="11" t="s">
        <v>53</v>
      </c>
      <c r="F6" s="11"/>
      <c r="G6" s="11"/>
      <c r="H6" s="11"/>
      <c r="I6" s="11"/>
      <c r="J6" s="11" t="s">
        <v>81</v>
      </c>
    </row>
    <row r="7" spans="1:11" x14ac:dyDescent="0.3">
      <c r="A7" s="11" t="s">
        <v>89</v>
      </c>
      <c r="B7" s="11"/>
      <c r="C7" s="11"/>
      <c r="D7" s="12"/>
      <c r="E7" s="11"/>
      <c r="F7" s="11"/>
      <c r="G7" s="11"/>
      <c r="H7" s="11"/>
      <c r="I7" s="11"/>
      <c r="J7" s="11"/>
    </row>
    <row r="8" spans="1:11" x14ac:dyDescent="0.3">
      <c r="A8" s="11"/>
      <c r="B8" s="11"/>
      <c r="C8" s="11"/>
      <c r="D8" s="12"/>
      <c r="E8" s="11"/>
      <c r="F8" s="11"/>
      <c r="G8" s="11"/>
      <c r="H8" s="11"/>
      <c r="I8" s="11"/>
      <c r="J8" s="11"/>
    </row>
    <row r="9" spans="1:11" x14ac:dyDescent="0.3">
      <c r="A9" s="11"/>
      <c r="B9" s="11"/>
      <c r="C9" s="11"/>
      <c r="D9" s="12"/>
      <c r="E9" s="11"/>
      <c r="F9" s="11"/>
      <c r="G9" s="11"/>
      <c r="H9" s="11"/>
      <c r="I9" s="11"/>
      <c r="J9" s="11"/>
    </row>
    <row r="10" spans="1:11" x14ac:dyDescent="0.3">
      <c r="A10" s="11"/>
      <c r="B10" s="11"/>
      <c r="C10" s="11"/>
      <c r="D10" s="12"/>
      <c r="E10" s="11"/>
      <c r="F10" s="11"/>
      <c r="G10" s="11"/>
      <c r="H10" s="11"/>
      <c r="I10" s="11"/>
      <c r="J10" s="11"/>
    </row>
    <row r="11" spans="1:11" x14ac:dyDescent="0.3">
      <c r="A11" s="11"/>
      <c r="B11" s="11"/>
      <c r="C11" s="11"/>
      <c r="D11" s="12"/>
      <c r="E11" s="11"/>
      <c r="F11" s="11"/>
      <c r="G11" s="11"/>
      <c r="H11" s="11"/>
      <c r="I11" s="11"/>
      <c r="J11" s="11"/>
    </row>
    <row r="12" spans="1:11" x14ac:dyDescent="0.3">
      <c r="A12" s="11"/>
      <c r="B12" s="11"/>
      <c r="C12" s="11"/>
      <c r="D12" s="12"/>
      <c r="E12" s="11"/>
      <c r="F12" s="11"/>
      <c r="G12" s="11"/>
      <c r="H12" s="11"/>
      <c r="I12" s="11"/>
      <c r="J12" s="11"/>
    </row>
    <row r="13" spans="1:11" x14ac:dyDescent="0.3">
      <c r="A13" s="11"/>
      <c r="B13" s="11"/>
      <c r="C13" s="11"/>
      <c r="D13" s="12"/>
      <c r="E13" s="11"/>
      <c r="F13" s="11"/>
      <c r="G13" s="11"/>
      <c r="H13" s="11"/>
      <c r="I13" s="11"/>
      <c r="J13" s="11"/>
    </row>
    <row r="14" spans="1:11" x14ac:dyDescent="0.3">
      <c r="A14" s="11"/>
      <c r="B14" s="11"/>
      <c r="C14" s="11"/>
      <c r="D14" s="12"/>
      <c r="E14" s="11"/>
      <c r="F14" s="11"/>
      <c r="G14" s="11"/>
      <c r="H14" s="11"/>
      <c r="I14" s="11"/>
      <c r="J14" s="11"/>
    </row>
    <row r="15" spans="1:11" x14ac:dyDescent="0.3">
      <c r="A15" s="11"/>
      <c r="B15" s="11"/>
      <c r="C15" s="11"/>
      <c r="D15" s="12"/>
      <c r="E15" s="11"/>
      <c r="F15" s="11"/>
      <c r="G15" s="11"/>
      <c r="H15" s="11"/>
      <c r="I15" s="11"/>
      <c r="J15" s="11"/>
    </row>
    <row r="16" spans="1:11" x14ac:dyDescent="0.3">
      <c r="A16" s="11"/>
      <c r="B16" s="11"/>
      <c r="C16" s="11"/>
      <c r="D16" s="12"/>
      <c r="E16" s="11"/>
      <c r="F16" s="11"/>
      <c r="G16" s="11"/>
      <c r="H16" s="11"/>
      <c r="I16" s="11"/>
      <c r="J16" s="11"/>
    </row>
    <row r="17" spans="1:10" x14ac:dyDescent="0.3">
      <c r="A17" s="11"/>
      <c r="B17" s="11"/>
      <c r="C17" s="11"/>
      <c r="D17" s="12"/>
      <c r="E17" s="11"/>
      <c r="F17" s="11"/>
      <c r="G17" s="11"/>
      <c r="H17" s="11"/>
      <c r="I17" s="11"/>
      <c r="J17" s="11"/>
    </row>
    <row r="18" spans="1:10" x14ac:dyDescent="0.3">
      <c r="A18" s="11"/>
      <c r="B18" s="11"/>
      <c r="C18" s="11"/>
      <c r="D18" s="12"/>
      <c r="E18" s="11"/>
      <c r="F18" s="11"/>
      <c r="G18" s="11"/>
      <c r="H18" s="11"/>
      <c r="I18" s="11"/>
      <c r="J18" s="11"/>
    </row>
    <row r="19" spans="1:10" x14ac:dyDescent="0.3">
      <c r="A19" s="11"/>
      <c r="B19" s="11"/>
      <c r="C19" s="11"/>
      <c r="D19" s="12"/>
      <c r="E19" s="11"/>
      <c r="F19" s="11"/>
      <c r="G19" s="11"/>
      <c r="H19" s="11"/>
      <c r="I19" s="11"/>
      <c r="J19" s="11"/>
    </row>
    <row r="20" spans="1:10" x14ac:dyDescent="0.3">
      <c r="A20" s="11"/>
      <c r="B20" s="11"/>
      <c r="C20" s="11"/>
      <c r="D20" s="12"/>
      <c r="E20" s="11"/>
      <c r="F20" s="11"/>
      <c r="G20" s="11"/>
      <c r="H20" s="11"/>
      <c r="I20" s="11"/>
      <c r="J20" s="11"/>
    </row>
    <row r="21" spans="1:10" x14ac:dyDescent="0.3">
      <c r="A21" s="11"/>
      <c r="B21" s="11"/>
      <c r="C21" s="11"/>
      <c r="D21" s="12"/>
      <c r="E21" s="11"/>
      <c r="F21" s="11"/>
      <c r="G21" s="11"/>
      <c r="H21" s="11"/>
      <c r="I21" s="11"/>
      <c r="J21" s="11"/>
    </row>
    <row r="22" spans="1:10" x14ac:dyDescent="0.3">
      <c r="A22" s="11"/>
      <c r="B22" s="11"/>
      <c r="C22" s="11"/>
      <c r="D22" s="12"/>
      <c r="E22" s="11"/>
      <c r="F22" s="11"/>
      <c r="G22" s="11"/>
      <c r="H22" s="11"/>
      <c r="I22" s="11"/>
      <c r="J22" s="11"/>
    </row>
    <row r="24" spans="1:10" ht="28.8" x14ac:dyDescent="0.3">
      <c r="A24" s="10" t="s">
        <v>0</v>
      </c>
      <c r="C24" s="26" t="s">
        <v>11</v>
      </c>
    </row>
    <row r="25" spans="1:10" x14ac:dyDescent="0.3">
      <c r="A25" s="22">
        <v>44125</v>
      </c>
    </row>
  </sheetData>
  <pageMargins left="0.2" right="0.2" top="1.25" bottom="0.75" header="0.3" footer="0.3"/>
  <pageSetup fitToHeight="0" orientation="landscape" r:id="rId1"/>
  <headerFooter>
    <oddHeader>&amp;CNHTI-Concord's Community College
Grants &amp; Donations
IRES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65D6-DD07-4666-93EB-CD2CECE1B221}">
  <dimension ref="A1:P1048576"/>
  <sheetViews>
    <sheetView workbookViewId="0">
      <selection activeCell="D18" sqref="D18"/>
    </sheetView>
  </sheetViews>
  <sheetFormatPr defaultColWidth="9.109375" defaultRowHeight="14.4" x14ac:dyDescent="0.3"/>
  <cols>
    <col min="1" max="1" width="8.88671875" style="11" customWidth="1"/>
    <col min="2" max="2" width="25.88671875" style="11" customWidth="1"/>
    <col min="3" max="3" width="23.5546875" style="11" bestFit="1" customWidth="1"/>
    <col min="4" max="4" width="23.5546875" style="11" customWidth="1"/>
    <col min="5" max="5" width="12.33203125" style="12" bestFit="1" customWidth="1"/>
    <col min="6" max="6" width="10.88671875" style="11" bestFit="1" customWidth="1"/>
    <col min="7" max="7" width="12.44140625" style="11" customWidth="1"/>
    <col min="8" max="8" width="23.109375" style="11" customWidth="1"/>
    <col min="9" max="9" width="10.88671875" style="11" bestFit="1" customWidth="1"/>
    <col min="10" max="10" width="9.88671875" style="11" bestFit="1" customWidth="1"/>
    <col min="11" max="11" width="14.5546875" style="11" customWidth="1"/>
    <col min="12" max="12" width="14" style="11" customWidth="1"/>
    <col min="13" max="13" width="13.44140625" style="11" customWidth="1"/>
    <col min="14" max="14" width="36" style="15" customWidth="1"/>
    <col min="15" max="16384" width="9.109375" style="11"/>
  </cols>
  <sheetData>
    <row r="1" spans="1:16" ht="43.2" x14ac:dyDescent="0.3">
      <c r="A1" s="23"/>
      <c r="B1" s="23" t="s">
        <v>12</v>
      </c>
      <c r="C1" s="23" t="s">
        <v>1</v>
      </c>
      <c r="D1" s="23" t="s">
        <v>105</v>
      </c>
      <c r="E1" s="24" t="s">
        <v>3</v>
      </c>
      <c r="F1" s="23" t="s">
        <v>22</v>
      </c>
      <c r="G1" s="23" t="s">
        <v>106</v>
      </c>
      <c r="H1" s="23" t="s">
        <v>4</v>
      </c>
      <c r="I1" s="23" t="s">
        <v>107</v>
      </c>
      <c r="J1" s="23" t="s">
        <v>108</v>
      </c>
      <c r="K1" s="23" t="s">
        <v>109</v>
      </c>
      <c r="L1" s="23" t="s">
        <v>110</v>
      </c>
      <c r="M1" s="23" t="s">
        <v>111</v>
      </c>
      <c r="N1" s="23" t="s">
        <v>60</v>
      </c>
      <c r="O1" s="23"/>
      <c r="P1" s="23"/>
    </row>
    <row r="2" spans="1:16" x14ac:dyDescent="0.3">
      <c r="A2" s="11" t="s">
        <v>91</v>
      </c>
      <c r="B2" s="11" t="s">
        <v>13</v>
      </c>
      <c r="C2" s="11" t="s">
        <v>2</v>
      </c>
      <c r="E2" s="12">
        <v>5000</v>
      </c>
      <c r="F2" s="13">
        <v>43738</v>
      </c>
      <c r="G2" s="13"/>
      <c r="H2" s="11" t="s">
        <v>5</v>
      </c>
      <c r="I2" s="14">
        <v>43739</v>
      </c>
      <c r="J2" s="14">
        <v>43742</v>
      </c>
      <c r="K2" s="11" t="s">
        <v>18</v>
      </c>
    </row>
    <row r="3" spans="1:16" ht="28.8" x14ac:dyDescent="0.3">
      <c r="A3" s="11" t="s">
        <v>92</v>
      </c>
      <c r="B3" s="11" t="s">
        <v>20</v>
      </c>
      <c r="C3" s="11" t="s">
        <v>29</v>
      </c>
      <c r="E3" s="12">
        <v>400</v>
      </c>
      <c r="F3" s="13">
        <v>43817</v>
      </c>
      <c r="G3" s="13"/>
      <c r="H3" s="11" t="s">
        <v>21</v>
      </c>
      <c r="I3" s="14">
        <v>43739</v>
      </c>
      <c r="J3" s="14">
        <v>43742</v>
      </c>
      <c r="K3" s="11" t="s">
        <v>30</v>
      </c>
      <c r="N3" s="15" t="s">
        <v>31</v>
      </c>
    </row>
    <row r="4" spans="1:16" ht="28.8" x14ac:dyDescent="0.3">
      <c r="A4" s="11" t="s">
        <v>93</v>
      </c>
      <c r="B4" s="11" t="s">
        <v>23</v>
      </c>
      <c r="C4" s="11" t="s">
        <v>24</v>
      </c>
      <c r="E4" s="12">
        <v>2500</v>
      </c>
      <c r="F4" s="13">
        <v>43790</v>
      </c>
      <c r="G4" s="13"/>
      <c r="H4" s="11" t="s">
        <v>28</v>
      </c>
      <c r="I4" s="14">
        <v>43766</v>
      </c>
      <c r="J4" s="14">
        <v>43773</v>
      </c>
      <c r="K4" s="11" t="s">
        <v>18</v>
      </c>
      <c r="N4" s="15" t="s">
        <v>11</v>
      </c>
    </row>
    <row r="5" spans="1:16" ht="28.8" x14ac:dyDescent="0.3">
      <c r="A5" s="11" t="s">
        <v>94</v>
      </c>
      <c r="B5" s="11" t="s">
        <v>25</v>
      </c>
      <c r="C5" s="11" t="s">
        <v>26</v>
      </c>
      <c r="E5" s="12">
        <v>3700</v>
      </c>
      <c r="F5" s="13">
        <v>43832</v>
      </c>
      <c r="G5" s="13"/>
      <c r="H5" s="11" t="s">
        <v>27</v>
      </c>
      <c r="I5" s="14">
        <v>43787</v>
      </c>
      <c r="K5" s="11" t="s">
        <v>32</v>
      </c>
    </row>
    <row r="6" spans="1:16" x14ac:dyDescent="0.3">
      <c r="A6" s="11" t="s">
        <v>95</v>
      </c>
      <c r="B6" s="11" t="s">
        <v>51</v>
      </c>
      <c r="C6" s="11" t="s">
        <v>52</v>
      </c>
      <c r="E6" s="12">
        <v>1400</v>
      </c>
      <c r="F6" s="13">
        <v>43776</v>
      </c>
      <c r="G6" s="13"/>
      <c r="H6" s="11" t="s">
        <v>53</v>
      </c>
      <c r="I6" s="14"/>
      <c r="K6" s="11" t="s">
        <v>54</v>
      </c>
      <c r="N6" s="15" t="s">
        <v>55</v>
      </c>
    </row>
    <row r="7" spans="1:16" x14ac:dyDescent="0.3">
      <c r="A7" s="11" t="s">
        <v>96</v>
      </c>
      <c r="B7" s="11" t="s">
        <v>33</v>
      </c>
      <c r="C7" s="11" t="s">
        <v>34</v>
      </c>
      <c r="E7" s="12">
        <v>150000</v>
      </c>
      <c r="F7" s="13">
        <v>43966</v>
      </c>
      <c r="G7" s="13"/>
      <c r="H7" s="11" t="s">
        <v>35</v>
      </c>
      <c r="I7" s="14">
        <v>43927</v>
      </c>
      <c r="J7" s="14">
        <v>43952</v>
      </c>
      <c r="K7" s="11" t="s">
        <v>47</v>
      </c>
      <c r="N7" s="15" t="s">
        <v>56</v>
      </c>
    </row>
    <row r="8" spans="1:16" x14ac:dyDescent="0.3">
      <c r="A8" s="11" t="s">
        <v>97</v>
      </c>
      <c r="B8" s="16" t="s">
        <v>61</v>
      </c>
      <c r="C8" s="16" t="s">
        <v>36</v>
      </c>
      <c r="D8" s="16"/>
      <c r="E8" s="17">
        <v>5000</v>
      </c>
      <c r="F8" s="14">
        <v>44700</v>
      </c>
      <c r="G8" s="14"/>
      <c r="H8" s="16" t="s">
        <v>35</v>
      </c>
      <c r="K8" s="11" t="s">
        <v>18</v>
      </c>
      <c r="N8" s="15" t="s">
        <v>49</v>
      </c>
    </row>
    <row r="9" spans="1:16" ht="28.8" x14ac:dyDescent="0.3">
      <c r="A9" s="11" t="s">
        <v>98</v>
      </c>
      <c r="B9" s="27" t="s">
        <v>112</v>
      </c>
      <c r="C9" s="11" t="s">
        <v>37</v>
      </c>
      <c r="E9" s="12">
        <v>0</v>
      </c>
      <c r="H9" s="11" t="s">
        <v>38</v>
      </c>
      <c r="I9" s="14">
        <v>43927</v>
      </c>
      <c r="J9" s="14">
        <v>43952</v>
      </c>
      <c r="K9" s="11" t="s">
        <v>50</v>
      </c>
      <c r="N9" s="15" t="s">
        <v>39</v>
      </c>
    </row>
    <row r="10" spans="1:16" x14ac:dyDescent="0.3">
      <c r="A10" s="11" t="s">
        <v>99</v>
      </c>
      <c r="B10" s="11" t="s">
        <v>40</v>
      </c>
      <c r="C10" s="11" t="s">
        <v>41</v>
      </c>
      <c r="E10" s="12">
        <v>0</v>
      </c>
      <c r="H10" s="11" t="s">
        <v>42</v>
      </c>
      <c r="I10" s="14">
        <v>43927</v>
      </c>
      <c r="J10" s="14">
        <v>43952</v>
      </c>
      <c r="K10" s="11" t="s">
        <v>11</v>
      </c>
      <c r="N10" s="15" t="s">
        <v>57</v>
      </c>
    </row>
    <row r="11" spans="1:16" x14ac:dyDescent="0.3">
      <c r="A11" s="11" t="s">
        <v>100</v>
      </c>
      <c r="B11" s="18" t="s">
        <v>74</v>
      </c>
      <c r="C11" s="11" t="s">
        <v>73</v>
      </c>
      <c r="E11" s="12">
        <v>9625</v>
      </c>
      <c r="H11" s="11" t="s">
        <v>43</v>
      </c>
      <c r="I11" s="19">
        <v>44127</v>
      </c>
      <c r="K11" s="11" t="s">
        <v>59</v>
      </c>
      <c r="N11" s="15" t="s">
        <v>58</v>
      </c>
    </row>
    <row r="12" spans="1:16" x14ac:dyDescent="0.3">
      <c r="A12" s="11" t="s">
        <v>101</v>
      </c>
      <c r="B12" s="11" t="s">
        <v>48</v>
      </c>
      <c r="C12" s="11" t="s">
        <v>66</v>
      </c>
      <c r="E12" s="12">
        <v>0</v>
      </c>
      <c r="H12" s="11" t="s">
        <v>5</v>
      </c>
      <c r="J12" s="14">
        <v>44011</v>
      </c>
      <c r="K12" s="11" t="s">
        <v>50</v>
      </c>
      <c r="N12" s="20">
        <v>43979</v>
      </c>
    </row>
    <row r="13" spans="1:16" x14ac:dyDescent="0.3">
      <c r="A13" s="11" t="s">
        <v>102</v>
      </c>
      <c r="B13" s="18" t="s">
        <v>45</v>
      </c>
      <c r="C13" s="11" t="s">
        <v>41</v>
      </c>
      <c r="E13" s="12">
        <v>1000</v>
      </c>
      <c r="F13" s="14">
        <v>43941</v>
      </c>
      <c r="G13" s="14"/>
      <c r="H13" s="11" t="s">
        <v>5</v>
      </c>
      <c r="I13" s="19">
        <v>44127</v>
      </c>
      <c r="J13" s="14">
        <v>44011</v>
      </c>
      <c r="K13" s="11" t="s">
        <v>46</v>
      </c>
      <c r="N13" s="20">
        <v>43984</v>
      </c>
    </row>
    <row r="14" spans="1:16" x14ac:dyDescent="0.3">
      <c r="A14" s="11" t="s">
        <v>103</v>
      </c>
      <c r="B14" s="18" t="s">
        <v>44</v>
      </c>
      <c r="C14" s="11" t="s">
        <v>41</v>
      </c>
      <c r="E14" s="12">
        <v>1500</v>
      </c>
      <c r="H14" s="11" t="s">
        <v>5</v>
      </c>
      <c r="I14" s="19">
        <v>44127</v>
      </c>
      <c r="K14" s="11" t="s">
        <v>46</v>
      </c>
      <c r="N14" s="20">
        <v>43990</v>
      </c>
    </row>
    <row r="15" spans="1:16" x14ac:dyDescent="0.3">
      <c r="A15" s="11" t="s">
        <v>104</v>
      </c>
      <c r="B15" s="18" t="s">
        <v>62</v>
      </c>
      <c r="C15" s="11" t="s">
        <v>65</v>
      </c>
      <c r="E15" s="12">
        <v>17500</v>
      </c>
      <c r="H15" s="11" t="s">
        <v>63</v>
      </c>
      <c r="I15" s="19">
        <v>44127</v>
      </c>
      <c r="K15" s="11" t="s">
        <v>67</v>
      </c>
      <c r="N15" s="20" t="s">
        <v>64</v>
      </c>
    </row>
    <row r="16" spans="1:16" x14ac:dyDescent="0.3">
      <c r="B16" s="28" t="s">
        <v>113</v>
      </c>
      <c r="C16" s="11" t="s">
        <v>114</v>
      </c>
      <c r="I16" s="29"/>
      <c r="N16" s="20"/>
    </row>
    <row r="17" spans="1:14" x14ac:dyDescent="0.3">
      <c r="B17" s="28"/>
      <c r="I17" s="29"/>
      <c r="N17" s="20"/>
    </row>
    <row r="18" spans="1:14" x14ac:dyDescent="0.3">
      <c r="B18" s="28"/>
      <c r="I18" s="29"/>
      <c r="N18" s="20"/>
    </row>
    <row r="19" spans="1:14" x14ac:dyDescent="0.3">
      <c r="C19" s="11" t="s">
        <v>11</v>
      </c>
      <c r="E19" s="12">
        <f>SUM(E2:E15)</f>
        <v>197625</v>
      </c>
    </row>
    <row r="20" spans="1:14" ht="28.8" x14ac:dyDescent="0.3">
      <c r="A20" s="11" t="s">
        <v>0</v>
      </c>
    </row>
    <row r="21" spans="1:14" x14ac:dyDescent="0.3">
      <c r="A21" s="25">
        <v>44126</v>
      </c>
    </row>
    <row r="1048576" spans="10:10" x14ac:dyDescent="0.3">
      <c r="J1048576" s="14" t="s">
        <v>11</v>
      </c>
    </row>
  </sheetData>
  <pageMargins left="0.45" right="0.2" top="1.25" bottom="0.75" header="0.3" footer="0.3"/>
  <pageSetup orientation="landscape" r:id="rId1"/>
  <headerFooter>
    <oddHeader xml:space="preserve">&amp;CNHTI-Concord's Community College
Grant Development
FY 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B29A3-0BE2-452A-9F2F-6E11EA089B80}">
  <dimension ref="A1:N6"/>
  <sheetViews>
    <sheetView workbookViewId="0">
      <selection activeCell="A4" sqref="A4"/>
    </sheetView>
  </sheetViews>
  <sheetFormatPr defaultRowHeight="14.4" x14ac:dyDescent="0.3"/>
  <cols>
    <col min="1" max="1" width="9.88671875" bestFit="1" customWidth="1"/>
    <col min="2" max="2" width="25.44140625" customWidth="1"/>
    <col min="3" max="3" width="21.44140625" customWidth="1"/>
    <col min="4" max="4" width="10.5546875" style="1" bestFit="1" customWidth="1"/>
    <col min="5" max="5" width="29.33203125" customWidth="1"/>
    <col min="6" max="7" width="9.88671875" bestFit="1" customWidth="1"/>
    <col min="8" max="8" width="13.5546875" customWidth="1"/>
  </cols>
  <sheetData>
    <row r="1" spans="1:14" x14ac:dyDescent="0.3">
      <c r="A1" s="2"/>
      <c r="B1" s="2" t="s">
        <v>12</v>
      </c>
      <c r="C1" s="2" t="s">
        <v>1</v>
      </c>
      <c r="D1" s="3" t="s">
        <v>3</v>
      </c>
      <c r="E1" s="2" t="s">
        <v>4</v>
      </c>
      <c r="F1" s="2" t="s">
        <v>6</v>
      </c>
      <c r="G1" s="2" t="s">
        <v>8</v>
      </c>
      <c r="H1" s="2" t="s">
        <v>9</v>
      </c>
      <c r="I1" s="2"/>
      <c r="J1" s="2"/>
      <c r="K1" s="2"/>
      <c r="L1" s="2"/>
      <c r="M1" s="2"/>
      <c r="N1" s="2"/>
    </row>
    <row r="2" spans="1:14" x14ac:dyDescent="0.3">
      <c r="A2" s="2"/>
      <c r="B2" s="2"/>
      <c r="C2" s="2"/>
      <c r="D2" s="3"/>
      <c r="E2" s="2"/>
      <c r="F2" s="2" t="s">
        <v>7</v>
      </c>
      <c r="G2" s="2" t="s">
        <v>7</v>
      </c>
      <c r="H2" s="2" t="s">
        <v>10</v>
      </c>
    </row>
    <row r="3" spans="1:14" x14ac:dyDescent="0.3">
      <c r="A3" s="5" t="s">
        <v>90</v>
      </c>
      <c r="B3" s="5" t="s">
        <v>14</v>
      </c>
      <c r="C3" s="5" t="s">
        <v>15</v>
      </c>
      <c r="D3" s="6">
        <v>1000</v>
      </c>
      <c r="E3" s="5" t="s">
        <v>16</v>
      </c>
      <c r="F3" s="7" t="s">
        <v>11</v>
      </c>
      <c r="G3" s="7" t="s">
        <v>11</v>
      </c>
      <c r="H3" s="5" t="s">
        <v>17</v>
      </c>
    </row>
    <row r="4" spans="1:14" x14ac:dyDescent="0.3">
      <c r="C4" t="s">
        <v>11</v>
      </c>
    </row>
    <row r="5" spans="1:14" x14ac:dyDescent="0.3">
      <c r="A5" t="s">
        <v>0</v>
      </c>
    </row>
    <row r="6" spans="1:14" x14ac:dyDescent="0.3">
      <c r="A6" s="4">
        <v>43732</v>
      </c>
      <c r="B6" s="4"/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FY2021</vt:lpstr>
      <vt:lpstr>FY 2020</vt:lpstr>
      <vt:lpstr>FY 2019</vt:lpstr>
      <vt:lpstr>'FY 2019'!Print_Area</vt:lpstr>
      <vt:lpstr>'FY 2020'!Print_Area</vt:lpstr>
      <vt:lpstr>'FY2021'!Print_Area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Kirby</dc:creator>
  <cp:lastModifiedBy>Amy Proctor</cp:lastModifiedBy>
  <cp:lastPrinted>2020-10-22T18:42:47Z</cp:lastPrinted>
  <dcterms:created xsi:type="dcterms:W3CDTF">2019-09-24T12:23:56Z</dcterms:created>
  <dcterms:modified xsi:type="dcterms:W3CDTF">2020-11-02T16:42:21Z</dcterms:modified>
</cp:coreProperties>
</file>